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9840" tabRatio="935" activeTab="0"/>
  </bookViews>
  <sheets>
    <sheet name="1142" sheetId="1" r:id="rId1"/>
  </sheets>
  <definedNames/>
  <calcPr fullCalcOnLoad="1"/>
</workbook>
</file>

<file path=xl/sharedStrings.xml><?xml version="1.0" encoding="utf-8"?>
<sst xmlns="http://schemas.openxmlformats.org/spreadsheetml/2006/main" count="233" uniqueCount="149">
  <si>
    <t>9</t>
  </si>
  <si>
    <t>План з урахуванням змін</t>
  </si>
  <si>
    <t>Виконано</t>
  </si>
  <si>
    <t>Відхилення</t>
  </si>
  <si>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</si>
  <si>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</si>
  <si>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</si>
  <si>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</si>
  <si>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</si>
  <si>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</si>
  <si>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</si>
  <si>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Напрям використання бюджетних коштів</t>
  </si>
  <si>
    <t>Аналіз бюджетної програми показав, що кошти  використані за призначенням та  спрямовані  на  досягнення  запланованих показників.</t>
  </si>
  <si>
    <t>Відхилення виконання    (у відсотках)</t>
  </si>
  <si>
    <r>
      <rPr>
        <b/>
        <sz val="11"/>
        <rFont val="Times New Roman"/>
        <family val="1"/>
      </rPr>
      <t>Напрям використання бюджетних коштів</t>
    </r>
  </si>
  <si>
    <t>Аналіз бюджетної програми показав, що кошти  використані за призначенням та  спрямовані  на  досягнення  запланованих показників звітного періоду.</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</si>
  <si>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</si>
  <si>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</si>
  <si>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</si>
  <si>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</si>
  <si>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</si>
  <si>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 xml:space="preserve">б.Узагальнений висновок щодо: </t>
  </si>
  <si>
    <t>Спеціальний фонд</t>
  </si>
  <si>
    <t>Видатки (надані кредити)</t>
  </si>
  <si>
    <t>Загальний фонд</t>
  </si>
  <si>
    <t>0600000</t>
  </si>
  <si>
    <t>0610000</t>
  </si>
  <si>
    <t>х</t>
  </si>
  <si>
    <t>Залишок на кінець року</t>
  </si>
  <si>
    <t>Пояснення причин відхилень фактичних обсягів надходжень від планових:</t>
  </si>
  <si>
    <t>якості</t>
  </si>
  <si>
    <t>Надходження із заг. фонду бюджету до спецфонду (бюджету розвитку)</t>
  </si>
  <si>
    <t>власні  надходження  протягом  року  не уточнюються, благодійні внески  запланувати неможливо.</t>
  </si>
  <si>
    <r>
      <rPr>
        <sz val="12"/>
        <rFont val="Times New Roman"/>
        <family val="1"/>
      </rPr>
      <t>5.4 « Виконання показників бюджетної програми порівняно із показниками попереднього року»:    (грн)</t>
    </r>
  </si>
  <si>
    <t>0990</t>
  </si>
  <si>
    <t>Інші програми та заходи у сфері освіти</t>
  </si>
  <si>
    <t>розмір допомоги на 1 дитину (грн.)</t>
  </si>
  <si>
    <t>5.2 «Виконання бюджетної програми за джерелами надходжень спеціального фонду»                     (грн.)</t>
  </si>
  <si>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</si>
  <si>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</si>
  <si>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</si>
  <si>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</si>
  <si>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</si>
  <si>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2"/>
        <rFont val="Times New Roman"/>
        <family val="1"/>
      </rPr>
      <t>1</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</si>
  <si>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</si>
  <si>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</si>
  <si>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</si>
  <si>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</si>
  <si>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Відхилення</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</si>
  <si>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</si>
  <si>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</si>
  <si>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</si>
  <si>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</si>
  <si>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</si>
  <si>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</si>
  <si>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</si>
  <si>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</si>
  <si>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</si>
  <si>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</si>
  <si>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</si>
  <si>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</si>
  <si>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</si>
  <si>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</si>
  <si>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</si>
  <si>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</si>
  <si>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</si>
  <si>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</si>
  <si>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</si>
  <si>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</si>
  <si>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</si>
  <si>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</si>
  <si>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разом</t>
    </r>
  </si>
  <si>
    <r>
      <rPr>
        <sz val="11"/>
        <rFont val="Times New Roman"/>
        <family val="1"/>
      </rPr>
      <t>7</t>
    </r>
  </si>
  <si>
    <r>
      <rPr>
        <sz val="11"/>
        <rFont val="Times New Roman"/>
        <family val="1"/>
      </rPr>
      <t>5</t>
    </r>
  </si>
  <si>
    <r>
      <rPr>
        <sz val="11"/>
        <rFont val="Times New Roman"/>
        <family val="1"/>
      </rPr>
      <t>4</t>
    </r>
  </si>
  <si>
    <r>
      <rPr>
        <sz val="11"/>
        <rFont val="Times New Roman"/>
        <family val="1"/>
      </rPr>
      <t>Попередній рік</t>
    </r>
  </si>
  <si>
    <r>
      <rPr>
        <sz val="11"/>
        <rFont val="Times New Roman"/>
        <family val="1"/>
      </rPr>
      <t>Звітний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</si>
  <si>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</si>
  <si>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</si>
  <si>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</si>
  <si>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6=5-4</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</si>
  <si>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</si>
  <si>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</si>
  <si>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</si>
  <si>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</si>
  <si>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</si>
  <si>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</si>
  <si>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</si>
  <si>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</si>
  <si>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</si>
  <si>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</si>
  <si>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</si>
  <si>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</si>
  <si>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</si>
  <si>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</si>
  <si>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</si>
  <si>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</si>
  <si>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</si>
  <si>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</si>
  <si>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</si>
  <si>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</si>
  <si>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</si>
  <si>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</si>
  <si>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</si>
  <si>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</si>
  <si>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</si>
  <si>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</si>
  <si>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</si>
  <si>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</si>
  <si>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загальний фонд</t>
  </si>
  <si>
    <t>спеціальний фонд</t>
  </si>
  <si>
    <t>разом</t>
  </si>
  <si>
    <t>1</t>
  </si>
  <si>
    <t>2</t>
  </si>
  <si>
    <t>3</t>
  </si>
  <si>
    <t>4</t>
  </si>
  <si>
    <t>5</t>
  </si>
  <si>
    <t>6</t>
  </si>
  <si>
    <t>7</t>
  </si>
  <si>
    <t>8</t>
  </si>
  <si>
    <t>5.1 «Виконання бюджетної програми за напрямами використання бюджетних коштів»:                                                    (тис.грн)</t>
  </si>
  <si>
    <t xml:space="preserve">5.3. «Виконання результативних показників бюджетної програми за напрямками використання бюджетних коштів»    </t>
  </si>
  <si>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</si>
  <si>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r>
      <rPr>
        <b/>
        <sz val="11"/>
        <rFont val="Times New Roman"/>
        <family val="1"/>
      </rPr>
      <t xml:space="preserve">довгострокових наслідків бюджетної програми: </t>
    </r>
    <r>
      <rPr>
        <i/>
        <sz val="11"/>
        <rFont val="Times New Roman"/>
        <family val="1"/>
      </rPr>
      <t>бюджетна програма має  довгостроковий термін дії.</t>
    </r>
  </si>
  <si>
    <t>середній розмір допомоги на одну дитину в грн.</t>
  </si>
  <si>
    <t>0611142</t>
  </si>
  <si>
    <t xml:space="preserve"> кількість дітей, що отримують допомогу, з них:</t>
  </si>
  <si>
    <t>хлопчиків</t>
  </si>
  <si>
    <t>дівчаток</t>
  </si>
  <si>
    <t>Оцінка ефективності бюджетної програми за 2022 рік</t>
  </si>
  <si>
    <r>
      <t>5.7    «Стан фінансової дисципліни» :</t>
    </r>
    <r>
      <rPr>
        <i/>
        <sz val="11"/>
        <rFont val="Times New Roman"/>
        <family val="1"/>
      </rPr>
      <t xml:space="preserve"> станом на 01.01.2023 р.  кредиторської заборгованості немає. </t>
    </r>
  </si>
  <si>
    <t>Відділ освіти, молоді та спорту Новгород-Сіверської міської ради Чернігівської області</t>
  </si>
  <si>
    <t>Надання допомоги дітям-сиротам та дітям, позбавленими батьківського піклування</t>
  </si>
  <si>
    <t>Пояснення щодо причин відхилення касових видатків(наданих кредитів) від планового показника:</t>
  </si>
  <si>
    <t>Надання допомоги дітям-сиротам та дітям, позбавленим батьківського піклування, яким виповнюється 18 років</t>
  </si>
  <si>
    <t>видатки на виплату допомоги</t>
  </si>
  <si>
    <t xml:space="preserve">Пояснення щодо розбіжностей між фактичними та плановии результативними показниками: </t>
  </si>
  <si>
    <t>Пояснення щодо розбіжностей між фактичними та плановии результативними показниками:</t>
  </si>
  <si>
    <t>відсоток виплати допомоги</t>
  </si>
  <si>
    <r>
      <t>Пояснення щодо розбіжностей між фактичними та плановии результативними показниками:</t>
    </r>
    <r>
      <rPr>
        <i/>
        <sz val="11"/>
        <rFont val="Times New Roman"/>
        <family val="1"/>
      </rPr>
      <t xml:space="preserve"> </t>
    </r>
  </si>
  <si>
    <t xml:space="preserve">Завдання програми забезпечення  надання допомоги дітям-сиротам та дітям, позбавленим батьківського піклування, яким виповнюється 18 років конано. На виконання даної програми в 2022 році було заплановано 9050,00 грн., касові видатки  становлять 9050,00 грн.  Відхилення відсутні. Провівши аналіз даної програми, ми бачимо, що бюджетні кошти використані за призначенням та спрямовані на досягнення запланованих показників.
</t>
  </si>
  <si>
    <t>Пояснення щодо збільшення (зменшення) обсягів проведених видатків (наданих кредитів) порівняно із аналогічними показниками попереднього року:</t>
  </si>
  <si>
    <t xml:space="preserve">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 </t>
  </si>
  <si>
    <r>
      <t xml:space="preserve">Пояснення щодо динаміки результативних показників за відповідним напрямом використання бюджетних коштів: </t>
    </r>
    <r>
      <rPr>
        <i/>
        <sz val="11"/>
        <rFont val="Times New Roman"/>
        <family val="1"/>
      </rPr>
      <t>Відхилення відсутні. Надання допомоги дітям-сиротам та дітям, позбавленим батьківського піклування, яким виповнюється 18 років виконано в повному обсязі.</t>
    </r>
  </si>
  <si>
    <r>
      <rPr>
        <b/>
        <sz val="11"/>
        <rFont val="Times New Roman"/>
        <family val="1"/>
      </rPr>
      <t xml:space="preserve">актуальності бюджетної програми: </t>
    </r>
    <r>
      <rPr>
        <i/>
        <sz val="11"/>
        <rFont val="Times New Roman"/>
        <family val="1"/>
      </rPr>
      <t>програма розроблена для забезпечення  здійснення видатків з місцевого бюджету виплати одноразової допомоги дітям-сиротам та дітям, позбавленим батьківського піклування.</t>
    </r>
  </si>
  <si>
    <r>
      <rPr>
        <b/>
        <sz val="11"/>
        <rFont val="Times New Roman"/>
        <family val="1"/>
      </rPr>
      <t>ефективності бюджетної програми:</t>
    </r>
    <r>
      <rPr>
        <sz val="11"/>
        <rFont val="Times New Roman"/>
        <family val="1"/>
      </rPr>
      <t xml:space="preserve"> </t>
    </r>
    <r>
      <rPr>
        <i/>
        <sz val="11"/>
        <rFont val="Times New Roman"/>
        <family val="1"/>
      </rPr>
      <t>забезпечено надання допомоги 16 дітям-сиротам та дітям, позбавленим батьківського піклування, яким виповнюється 18 років.</t>
    </r>
  </si>
  <si>
    <r>
      <rPr>
        <b/>
        <sz val="11"/>
        <rFont val="Times New Roman"/>
        <family val="1"/>
      </rPr>
      <t xml:space="preserve">корисності бюджетної програми: </t>
    </r>
    <r>
      <rPr>
        <i/>
        <sz val="11"/>
        <rFont val="Times New Roman"/>
        <family val="1"/>
      </rPr>
      <t>здійснення соціального захисту та матеріального забезпечення дітей-сиріт, дітей, позбавлених батьківського піклування.</t>
    </r>
  </si>
  <si>
    <t xml:space="preserve">Головний бухгалтер </t>
  </si>
  <si>
    <t>Олена ТИЧЕНКО</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</si>
</sst>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_ ;\-#,##0.0\ "/>
    <numFmt numFmtId="190" formatCode="#,##0.000"/>
    <numFmt numFmtId="191" formatCode="#,##0.0"/>
    <numFmt numFmtId="192" formatCode="#,##0.0000"/>
    <numFmt numFmtId="193" formatCode="[$-FC19]d\ mmmm\ yyyy\ &quot;г.&quot;"/>
    <numFmt numFmtId="194" formatCode="000000"/>
    <numFmt numFmtId="195" formatCode="0.000"/>
  </numFmts>
  <fonts count="51">
    <font>
      <sz val="10"/>
      <name val="Arial"/>
      <family val="0"/>
    </font>
    <font>
      <sz val="11"/>
      <color indexed="8"/>
      <name val="Calibri"/>
      <family val="2"/>
    </font>
    <font>
      <sz val="9"/>
      <name val="Times New Roman"/>
      <family val="1"/>
    </font>
    <font>
      <sz val="14"/>
      <name val="Times New Roman"/>
      <family val="1"/>
    </font>
    <font>
      <sz val="12"/>
      <name val="Times New Roman"/>
      <family val="1"/>
    </font>
    <font>
      <sz val="11"/>
      <name val="Times New Roman"/>
      <family val="1"/>
    </font>
    <font>
      <sz val="8"/>
      <name val="Times New Roman"/>
      <family val="1"/>
    </font>
    <font>
      <sz val="10"/>
      <name val="Times New Roman"/>
      <family val="1"/>
    </font>
    <font>
      <b/>
      <sz val="14"/>
      <name val="Times New Roman"/>
      <family val="1"/>
    </font>
    <font>
      <b/>
      <sz val="12"/>
      <name val="Times New Roman"/>
      <family val="1"/>
    </font>
    <font>
      <b/>
      <sz val="10"/>
      <name val="Times New Roman"/>
      <family val="1"/>
    </font>
    <font>
      <b/>
      <sz val="11"/>
      <name val="Times New Roman"/>
      <family val="1"/>
    </font>
    <font>
      <i/>
      <sz val="11"/>
      <name val="Times New Roman"/>
      <family val="1"/>
    </font>
    <font>
      <i/>
      <sz val="10"/>
      <name val="Times New Roman"/>
      <family val="1"/>
    </font>
    <font>
      <i/>
      <sz val="12"/>
      <name val="Times New Roman"/>
      <family val="1"/>
    </font>
    <font>
      <sz val="8"/>
      <name val="Arial"/>
      <family val="2"/>
    </font>
    <font>
      <b/>
      <sz val="10"/>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0" fillId="0" borderId="0">
      <alignment/>
      <protection/>
    </xf>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02">
    <xf numFmtId="0" fontId="0" fillId="0" borderId="0" xfId="0" applyAlignment="1">
      <alignment/>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10" fillId="0" borderId="0" xfId="0" applyFont="1" applyFill="1" applyAlignment="1">
      <alignment horizontal="left" vertical="center" wrapText="1"/>
    </xf>
    <xf numFmtId="49" fontId="8"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95" fontId="7" fillId="0" borderId="10" xfId="0" applyNumberFormat="1" applyFont="1" applyFill="1" applyBorder="1" applyAlignment="1">
      <alignment horizontal="center" vertical="center" wrapText="1"/>
    </xf>
    <xf numFmtId="195" fontId="10"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90" fontId="7"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 fontId="7"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4" fontId="4" fillId="0" borderId="0" xfId="0" applyNumberFormat="1" applyFont="1" applyFill="1" applyAlignment="1">
      <alignment wrapText="1"/>
    </xf>
    <xf numFmtId="0" fontId="10" fillId="0" borderId="10" xfId="0" applyFont="1" applyFill="1" applyBorder="1" applyAlignment="1">
      <alignment horizontal="center" vertical="center" wrapText="1"/>
    </xf>
    <xf numFmtId="188" fontId="7" fillId="0" borderId="10" xfId="0" applyNumberFormat="1" applyFont="1" applyFill="1" applyBorder="1" applyAlignment="1">
      <alignment horizontal="center" vertical="center" wrapText="1"/>
    </xf>
    <xf numFmtId="188"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wrapText="1"/>
    </xf>
    <xf numFmtId="3" fontId="7"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191" fontId="7" fillId="0" borderId="1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wrapText="1"/>
    </xf>
    <xf numFmtId="1" fontId="10" fillId="0" borderId="10"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190" fontId="1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 fontId="1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90" fontId="7" fillId="0" borderId="10" xfId="0" applyNumberFormat="1" applyFont="1" applyFill="1" applyBorder="1" applyAlignment="1">
      <alignment horizontal="left" vertical="center" wrapText="1"/>
    </xf>
    <xf numFmtId="0" fontId="4" fillId="0" borderId="0" xfId="0" applyFont="1" applyFill="1" applyAlignment="1">
      <alignment horizontal="left" vertical="center" wrapText="1"/>
    </xf>
    <xf numFmtId="195" fontId="10" fillId="0" borderId="10"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2" fontId="17" fillId="0" borderId="12" xfId="0" applyNumberFormat="1" applyFont="1" applyFill="1" applyBorder="1" applyAlignment="1">
      <alignment vertical="center" wrapText="1"/>
    </xf>
    <xf numFmtId="2" fontId="17" fillId="0" borderId="13" xfId="0" applyNumberFormat="1" applyFont="1" applyFill="1" applyBorder="1" applyAlignment="1">
      <alignment vertical="center" wrapText="1"/>
    </xf>
    <xf numFmtId="1" fontId="7"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88"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1" fontId="10" fillId="0" borderId="11"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12" fillId="0" borderId="0"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8"/>
  <sheetViews>
    <sheetView tabSelected="1" zoomScale="110" zoomScaleNormal="110" zoomScaleSheetLayoutView="85" zoomScalePageLayoutView="0" workbookViewId="0" topLeftCell="A106">
      <selection activeCell="I82" sqref="I82:K82"/>
    </sheetView>
  </sheetViews>
  <sheetFormatPr defaultColWidth="34.00390625" defaultRowHeight="12.75"/>
  <cols>
    <col min="1" max="1" width="5.421875" style="1" customWidth="1"/>
    <col min="2" max="2" width="34.00390625" style="1" customWidth="1"/>
    <col min="3" max="3" width="10.7109375" style="1" customWidth="1"/>
    <col min="4" max="4" width="9.00390625" style="1" customWidth="1"/>
    <col min="5" max="5" width="10.421875" style="1" customWidth="1"/>
    <col min="6" max="6" width="10.7109375" style="1" customWidth="1"/>
    <col min="7" max="7" width="9.28125" style="1" customWidth="1"/>
    <col min="8" max="8" width="10.28125" style="1" customWidth="1"/>
    <col min="9" max="10" width="9.421875" style="1" customWidth="1"/>
    <col min="11" max="11" width="9.28125" style="1" customWidth="1"/>
    <col min="12" max="12" width="34.00390625" style="1" customWidth="1"/>
    <col min="13" max="16384" width="34.00390625" style="1" customWidth="1"/>
  </cols>
  <sheetData>
    <row r="1" spans="8:11" ht="12.75">
      <c r="H1" s="65" t="s">
        <v>96</v>
      </c>
      <c r="I1" s="65"/>
      <c r="J1" s="65"/>
      <c r="K1" s="65"/>
    </row>
    <row r="2" spans="8:11" ht="29.25" customHeight="1">
      <c r="H2" s="65" t="s">
        <v>97</v>
      </c>
      <c r="I2" s="65"/>
      <c r="J2" s="65"/>
      <c r="K2" s="65"/>
    </row>
    <row r="3" spans="1:11" ht="17.25" customHeight="1">
      <c r="A3" s="59" t="s">
        <v>129</v>
      </c>
      <c r="B3" s="59"/>
      <c r="C3" s="59"/>
      <c r="D3" s="59"/>
      <c r="E3" s="59"/>
      <c r="F3" s="59"/>
      <c r="G3" s="59"/>
      <c r="H3" s="59"/>
      <c r="I3" s="59"/>
      <c r="J3" s="59"/>
      <c r="K3" s="59"/>
    </row>
    <row r="4" spans="1:11" ht="36.75" customHeight="1">
      <c r="A4" s="2" t="s">
        <v>98</v>
      </c>
      <c r="B4" s="7" t="s">
        <v>25</v>
      </c>
      <c r="C4" s="2"/>
      <c r="D4" s="60" t="s">
        <v>131</v>
      </c>
      <c r="E4" s="60"/>
      <c r="F4" s="60"/>
      <c r="G4" s="60"/>
      <c r="H4" s="60"/>
      <c r="I4" s="60"/>
      <c r="J4" s="60"/>
      <c r="K4" s="60"/>
    </row>
    <row r="5" spans="1:11" ht="18" customHeight="1">
      <c r="A5" s="3"/>
      <c r="B5" s="3" t="s">
        <v>99</v>
      </c>
      <c r="C5" s="3"/>
      <c r="D5" s="58" t="s">
        <v>100</v>
      </c>
      <c r="E5" s="58"/>
      <c r="F5" s="58"/>
      <c r="G5" s="58"/>
      <c r="H5" s="58"/>
      <c r="I5" s="58"/>
      <c r="J5" s="58"/>
      <c r="K5" s="58"/>
    </row>
    <row r="6" spans="1:11" ht="34.5" customHeight="1">
      <c r="A6" s="2" t="s">
        <v>101</v>
      </c>
      <c r="B6" s="7" t="s">
        <v>26</v>
      </c>
      <c r="C6" s="2"/>
      <c r="D6" s="60" t="s">
        <v>131</v>
      </c>
      <c r="E6" s="60"/>
      <c r="F6" s="60"/>
      <c r="G6" s="60"/>
      <c r="H6" s="60"/>
      <c r="I6" s="60"/>
      <c r="J6" s="60"/>
      <c r="K6" s="60"/>
    </row>
    <row r="7" spans="2:11" ht="18" customHeight="1">
      <c r="B7" s="3" t="s">
        <v>99</v>
      </c>
      <c r="D7" s="58" t="s">
        <v>102</v>
      </c>
      <c r="E7" s="58"/>
      <c r="F7" s="58"/>
      <c r="G7" s="58"/>
      <c r="H7" s="58"/>
      <c r="I7" s="58"/>
      <c r="J7" s="58"/>
      <c r="K7" s="58"/>
    </row>
    <row r="8" spans="1:11" s="2" customFormat="1" ht="27.75" customHeight="1">
      <c r="A8" s="2" t="s">
        <v>103</v>
      </c>
      <c r="B8" s="7" t="s">
        <v>125</v>
      </c>
      <c r="C8" s="7" t="s">
        <v>34</v>
      </c>
      <c r="D8" s="59" t="s">
        <v>35</v>
      </c>
      <c r="E8" s="59"/>
      <c r="F8" s="59"/>
      <c r="G8" s="59"/>
      <c r="H8" s="59"/>
      <c r="I8" s="59"/>
      <c r="J8" s="59"/>
      <c r="K8" s="59"/>
    </row>
    <row r="9" spans="1:3" s="3" customFormat="1" ht="18.75">
      <c r="A9" s="2"/>
      <c r="B9" s="3" t="s">
        <v>99</v>
      </c>
      <c r="C9" s="4" t="s">
        <v>104</v>
      </c>
    </row>
    <row r="10" spans="1:11" s="3" customFormat="1" ht="54" customHeight="1">
      <c r="A10" s="2" t="s">
        <v>105</v>
      </c>
      <c r="B10" s="2" t="s">
        <v>106</v>
      </c>
      <c r="C10" s="66" t="s">
        <v>132</v>
      </c>
      <c r="D10" s="66"/>
      <c r="E10" s="66"/>
      <c r="F10" s="66"/>
      <c r="G10" s="66"/>
      <c r="H10" s="66"/>
      <c r="I10" s="66"/>
      <c r="J10" s="66"/>
      <c r="K10" s="66"/>
    </row>
    <row r="11" spans="1:11" s="3" customFormat="1" ht="16.5" customHeight="1">
      <c r="A11" s="2" t="s">
        <v>107</v>
      </c>
      <c r="B11" s="61" t="s">
        <v>108</v>
      </c>
      <c r="C11" s="61"/>
      <c r="D11" s="61"/>
      <c r="E11" s="61"/>
      <c r="F11" s="61"/>
      <c r="G11" s="61"/>
      <c r="H11" s="61"/>
      <c r="I11" s="61"/>
      <c r="J11" s="61"/>
      <c r="K11" s="61"/>
    </row>
    <row r="12" spans="1:11" ht="18" customHeight="1">
      <c r="A12" s="64" t="s">
        <v>120</v>
      </c>
      <c r="B12" s="63"/>
      <c r="C12" s="63"/>
      <c r="D12" s="63"/>
      <c r="E12" s="63"/>
      <c r="F12" s="63"/>
      <c r="G12" s="63"/>
      <c r="H12" s="63"/>
      <c r="I12" s="63"/>
      <c r="J12" s="63"/>
      <c r="K12" s="63"/>
    </row>
    <row r="13" spans="1:11" ht="16.5" customHeight="1">
      <c r="A13" s="67" t="s">
        <v>38</v>
      </c>
      <c r="B13" s="67" t="s">
        <v>39</v>
      </c>
      <c r="C13" s="53" t="s">
        <v>40</v>
      </c>
      <c r="D13" s="53"/>
      <c r="E13" s="53"/>
      <c r="F13" s="53" t="s">
        <v>41</v>
      </c>
      <c r="G13" s="53"/>
      <c r="H13" s="53"/>
      <c r="I13" s="53" t="s">
        <v>42</v>
      </c>
      <c r="J13" s="53"/>
      <c r="K13" s="53"/>
    </row>
    <row r="14" spans="1:11" ht="22.5">
      <c r="A14" s="67"/>
      <c r="B14" s="67"/>
      <c r="C14" s="10" t="s">
        <v>109</v>
      </c>
      <c r="D14" s="10" t="s">
        <v>110</v>
      </c>
      <c r="E14" s="10" t="s">
        <v>111</v>
      </c>
      <c r="F14" s="10" t="s">
        <v>109</v>
      </c>
      <c r="G14" s="10" t="s">
        <v>110</v>
      </c>
      <c r="H14" s="10" t="s">
        <v>111</v>
      </c>
      <c r="I14" s="10" t="s">
        <v>109</v>
      </c>
      <c r="J14" s="10" t="s">
        <v>110</v>
      </c>
      <c r="K14" s="10" t="s">
        <v>111</v>
      </c>
    </row>
    <row r="15" spans="1:11" s="5" customFormat="1" ht="11.25">
      <c r="A15" s="10"/>
      <c r="B15" s="10"/>
      <c r="C15" s="10" t="s">
        <v>112</v>
      </c>
      <c r="D15" s="10" t="s">
        <v>113</v>
      </c>
      <c r="E15" s="10" t="s">
        <v>114</v>
      </c>
      <c r="F15" s="10" t="s">
        <v>115</v>
      </c>
      <c r="G15" s="10" t="s">
        <v>116</v>
      </c>
      <c r="H15" s="10" t="s">
        <v>117</v>
      </c>
      <c r="I15" s="10" t="s">
        <v>118</v>
      </c>
      <c r="J15" s="10" t="s">
        <v>119</v>
      </c>
      <c r="K15" s="10" t="s">
        <v>0</v>
      </c>
    </row>
    <row r="16" spans="1:11" s="4" customFormat="1" ht="15">
      <c r="A16" s="9" t="s">
        <v>44</v>
      </c>
      <c r="B16" s="11" t="s">
        <v>23</v>
      </c>
      <c r="C16" s="12">
        <v>9.05</v>
      </c>
      <c r="D16" s="12"/>
      <c r="E16" s="13">
        <f>C16+D16</f>
        <v>9.05</v>
      </c>
      <c r="F16" s="12">
        <v>9.05</v>
      </c>
      <c r="G16" s="12"/>
      <c r="H16" s="13">
        <f>F16+G16</f>
        <v>9.05</v>
      </c>
      <c r="I16" s="12">
        <f>F16-C16</f>
        <v>0</v>
      </c>
      <c r="J16" s="12"/>
      <c r="K16" s="13">
        <f>I16+J16</f>
        <v>0</v>
      </c>
    </row>
    <row r="17" spans="1:11" ht="23.25" customHeight="1">
      <c r="A17" s="62" t="s">
        <v>133</v>
      </c>
      <c r="B17" s="63"/>
      <c r="C17" s="63"/>
      <c r="D17" s="63"/>
      <c r="E17" s="63"/>
      <c r="F17" s="63"/>
      <c r="G17" s="63"/>
      <c r="H17" s="63"/>
      <c r="I17" s="63"/>
      <c r="J17" s="63"/>
      <c r="K17" s="63"/>
    </row>
    <row r="18" spans="1:11" ht="15.75">
      <c r="A18" s="8"/>
      <c r="B18" s="8" t="s">
        <v>45</v>
      </c>
      <c r="C18" s="8"/>
      <c r="D18" s="8"/>
      <c r="E18" s="8"/>
      <c r="F18" s="8"/>
      <c r="G18" s="8"/>
      <c r="H18" s="8"/>
      <c r="I18" s="8"/>
      <c r="J18" s="8"/>
      <c r="K18" s="8"/>
    </row>
    <row r="19" spans="1:11" ht="63" customHeight="1">
      <c r="A19" s="8" t="s">
        <v>43</v>
      </c>
      <c r="B19" s="14" t="s">
        <v>134</v>
      </c>
      <c r="C19" s="12">
        <v>9.05</v>
      </c>
      <c r="D19" s="12"/>
      <c r="E19" s="13">
        <f>C19+D19</f>
        <v>9.05</v>
      </c>
      <c r="F19" s="12">
        <v>9.05</v>
      </c>
      <c r="G19" s="12"/>
      <c r="H19" s="13">
        <f>F19+G19</f>
        <v>9.05</v>
      </c>
      <c r="I19" s="12">
        <f>F19-C19</f>
        <v>0</v>
      </c>
      <c r="J19" s="12"/>
      <c r="K19" s="13">
        <f>I19+J19</f>
        <v>0</v>
      </c>
    </row>
    <row r="21" spans="1:11" ht="21" customHeight="1">
      <c r="A21" s="64" t="s">
        <v>37</v>
      </c>
      <c r="B21" s="63"/>
      <c r="C21" s="63"/>
      <c r="D21" s="63"/>
      <c r="E21" s="63"/>
      <c r="F21" s="63"/>
      <c r="G21" s="63"/>
      <c r="H21" s="63"/>
      <c r="I21" s="63"/>
      <c r="J21" s="63"/>
      <c r="K21" s="63"/>
    </row>
    <row r="23" spans="1:5" ht="36">
      <c r="A23" s="8" t="s">
        <v>46</v>
      </c>
      <c r="B23" s="8" t="s">
        <v>47</v>
      </c>
      <c r="C23" s="15" t="s">
        <v>1</v>
      </c>
      <c r="D23" s="15" t="s">
        <v>2</v>
      </c>
      <c r="E23" s="15" t="s">
        <v>3</v>
      </c>
    </row>
    <row r="24" spans="1:5" ht="15">
      <c r="A24" s="8">
        <v>1</v>
      </c>
      <c r="B24" s="8" t="s">
        <v>49</v>
      </c>
      <c r="C24" s="8" t="s">
        <v>50</v>
      </c>
      <c r="D24" s="8"/>
      <c r="E24" s="16" t="s">
        <v>27</v>
      </c>
    </row>
    <row r="25" spans="1:5" ht="15">
      <c r="A25" s="8"/>
      <c r="B25" s="8" t="s">
        <v>51</v>
      </c>
      <c r="C25" s="8"/>
      <c r="D25" s="8"/>
      <c r="E25" s="8"/>
    </row>
    <row r="26" spans="1:5" ht="15">
      <c r="A26" s="8" t="s">
        <v>52</v>
      </c>
      <c r="B26" s="8" t="s">
        <v>53</v>
      </c>
      <c r="C26" s="8" t="s">
        <v>50</v>
      </c>
      <c r="D26" s="8"/>
      <c r="E26" s="8" t="s">
        <v>50</v>
      </c>
    </row>
    <row r="27" spans="1:5" ht="15">
      <c r="A27" s="8" t="s">
        <v>54</v>
      </c>
      <c r="B27" s="8" t="s">
        <v>55</v>
      </c>
      <c r="C27" s="8" t="s">
        <v>50</v>
      </c>
      <c r="D27" s="8"/>
      <c r="E27" s="8" t="s">
        <v>50</v>
      </c>
    </row>
    <row r="28" spans="1:5" ht="12.75">
      <c r="A28" s="67" t="s">
        <v>56</v>
      </c>
      <c r="B28" s="67"/>
      <c r="C28" s="67"/>
      <c r="D28" s="67"/>
      <c r="E28" s="67"/>
    </row>
    <row r="29" spans="1:5" ht="15">
      <c r="A29" s="8" t="s">
        <v>57</v>
      </c>
      <c r="B29" s="8" t="s">
        <v>58</v>
      </c>
      <c r="C29" s="17">
        <f>C31+C32+C33+C34</f>
        <v>0</v>
      </c>
      <c r="D29" s="17">
        <f>D31+D32+D33+D34</f>
        <v>0</v>
      </c>
      <c r="E29" s="17">
        <f>E31+E32+E33+E34</f>
        <v>0</v>
      </c>
    </row>
    <row r="30" spans="1:5" ht="15">
      <c r="A30" s="8"/>
      <c r="B30" s="8" t="s">
        <v>51</v>
      </c>
      <c r="C30" s="17"/>
      <c r="D30" s="17"/>
      <c r="E30" s="9"/>
    </row>
    <row r="31" spans="1:5" ht="15">
      <c r="A31" s="8" t="s">
        <v>59</v>
      </c>
      <c r="B31" s="8" t="s">
        <v>53</v>
      </c>
      <c r="C31" s="17"/>
      <c r="D31" s="17"/>
      <c r="E31" s="9">
        <f>C31-D31</f>
        <v>0</v>
      </c>
    </row>
    <row r="32" spans="1:5" ht="15">
      <c r="A32" s="8" t="s">
        <v>60</v>
      </c>
      <c r="B32" s="8" t="s">
        <v>61</v>
      </c>
      <c r="C32" s="17"/>
      <c r="D32" s="17"/>
      <c r="E32" s="9"/>
    </row>
    <row r="33" spans="1:5" ht="15">
      <c r="A33" s="8" t="s">
        <v>62</v>
      </c>
      <c r="B33" s="8" t="s">
        <v>63</v>
      </c>
      <c r="C33" s="17"/>
      <c r="D33" s="17"/>
      <c r="E33" s="9"/>
    </row>
    <row r="34" spans="1:5" ht="15">
      <c r="A34" s="8" t="s">
        <v>64</v>
      </c>
      <c r="B34" s="8" t="s">
        <v>65</v>
      </c>
      <c r="C34" s="17"/>
      <c r="D34" s="17"/>
      <c r="E34" s="9">
        <f>C34-D34</f>
        <v>0</v>
      </c>
    </row>
    <row r="35" spans="1:5" ht="12.75">
      <c r="A35" s="68" t="s">
        <v>29</v>
      </c>
      <c r="B35" s="67"/>
      <c r="C35" s="67"/>
      <c r="D35" s="67"/>
      <c r="E35" s="67"/>
    </row>
    <row r="36" spans="1:5" ht="28.5" customHeight="1">
      <c r="A36" s="69" t="s">
        <v>32</v>
      </c>
      <c r="B36" s="70"/>
      <c r="C36" s="70"/>
      <c r="D36" s="70"/>
      <c r="E36" s="71"/>
    </row>
    <row r="37" spans="1:5" ht="15">
      <c r="A37" s="8" t="s">
        <v>66</v>
      </c>
      <c r="B37" s="16" t="s">
        <v>28</v>
      </c>
      <c r="C37" s="8" t="s">
        <v>50</v>
      </c>
      <c r="D37" s="8"/>
      <c r="E37" s="8"/>
    </row>
    <row r="38" spans="1:5" ht="15">
      <c r="A38" s="8"/>
      <c r="B38" s="8" t="s">
        <v>51</v>
      </c>
      <c r="C38" s="8"/>
      <c r="D38" s="8"/>
      <c r="E38" s="8"/>
    </row>
    <row r="39" spans="1:5" ht="15">
      <c r="A39" s="8" t="s">
        <v>67</v>
      </c>
      <c r="B39" s="8" t="s">
        <v>53</v>
      </c>
      <c r="C39" s="8" t="s">
        <v>50</v>
      </c>
      <c r="D39" s="8"/>
      <c r="E39" s="8"/>
    </row>
    <row r="40" spans="1:5" ht="15">
      <c r="A40" s="8" t="s">
        <v>68</v>
      </c>
      <c r="B40" s="8" t="s">
        <v>65</v>
      </c>
      <c r="C40" s="8" t="s">
        <v>50</v>
      </c>
      <c r="D40" s="8"/>
      <c r="E40" s="8"/>
    </row>
    <row r="42" spans="1:11" ht="15.75" customHeight="1">
      <c r="A42" s="64" t="s">
        <v>121</v>
      </c>
      <c r="B42" s="63"/>
      <c r="C42" s="63"/>
      <c r="D42" s="63"/>
      <c r="E42" s="63"/>
      <c r="F42" s="63"/>
      <c r="G42" s="63"/>
      <c r="H42" s="63"/>
      <c r="I42" s="63"/>
      <c r="J42" s="63"/>
      <c r="K42" s="63"/>
    </row>
    <row r="44" spans="1:11" ht="12.75">
      <c r="A44" s="67" t="s">
        <v>46</v>
      </c>
      <c r="B44" s="67" t="s">
        <v>47</v>
      </c>
      <c r="C44" s="67" t="s">
        <v>69</v>
      </c>
      <c r="D44" s="67"/>
      <c r="E44" s="67"/>
      <c r="F44" s="67" t="s">
        <v>70</v>
      </c>
      <c r="G44" s="67"/>
      <c r="H44" s="67"/>
      <c r="I44" s="67" t="s">
        <v>48</v>
      </c>
      <c r="J44" s="67"/>
      <c r="K44" s="67"/>
    </row>
    <row r="45" spans="1:11" ht="22.5">
      <c r="A45" s="67"/>
      <c r="B45" s="67"/>
      <c r="C45" s="10" t="s">
        <v>24</v>
      </c>
      <c r="D45" s="10" t="s">
        <v>22</v>
      </c>
      <c r="E45" s="8" t="s">
        <v>71</v>
      </c>
      <c r="F45" s="10" t="s">
        <v>24</v>
      </c>
      <c r="G45" s="10" t="s">
        <v>22</v>
      </c>
      <c r="H45" s="8" t="s">
        <v>71</v>
      </c>
      <c r="I45" s="10" t="s">
        <v>24</v>
      </c>
      <c r="J45" s="10" t="s">
        <v>22</v>
      </c>
      <c r="K45" s="8" t="s">
        <v>71</v>
      </c>
    </row>
    <row r="46" spans="1:11" s="6" customFormat="1" ht="14.25">
      <c r="A46" s="18" t="s">
        <v>4</v>
      </c>
      <c r="B46" s="18" t="s">
        <v>5</v>
      </c>
      <c r="C46" s="73"/>
      <c r="D46" s="74"/>
      <c r="E46" s="75"/>
      <c r="F46" s="73"/>
      <c r="G46" s="74"/>
      <c r="H46" s="75"/>
      <c r="I46" s="73"/>
      <c r="J46" s="74"/>
      <c r="K46" s="75"/>
    </row>
    <row r="47" spans="1:11" s="6" customFormat="1" ht="15.75">
      <c r="A47" s="18"/>
      <c r="B47" s="19" t="s">
        <v>135</v>
      </c>
      <c r="C47" s="12">
        <v>9.05</v>
      </c>
      <c r="D47" s="43"/>
      <c r="E47" s="13">
        <f>C47+D47</f>
        <v>9.05</v>
      </c>
      <c r="F47" s="12">
        <v>9.05</v>
      </c>
      <c r="G47" s="43"/>
      <c r="H47" s="13">
        <f>F47+G47</f>
        <v>9.05</v>
      </c>
      <c r="I47" s="12">
        <f>F47-C47</f>
        <v>0</v>
      </c>
      <c r="J47" s="43"/>
      <c r="K47" s="13">
        <f>I47+J47</f>
        <v>0</v>
      </c>
    </row>
    <row r="48" spans="1:11" ht="19.5" customHeight="1">
      <c r="A48" s="76" t="s">
        <v>136</v>
      </c>
      <c r="B48" s="72"/>
      <c r="C48" s="72"/>
      <c r="D48" s="72"/>
      <c r="E48" s="72"/>
      <c r="F48" s="72"/>
      <c r="G48" s="72"/>
      <c r="H48" s="72"/>
      <c r="I48" s="72"/>
      <c r="J48" s="72"/>
      <c r="K48" s="72"/>
    </row>
    <row r="49" spans="1:11" s="6" customFormat="1" ht="18.75" customHeight="1">
      <c r="A49" s="18" t="s">
        <v>6</v>
      </c>
      <c r="B49" s="18" t="s">
        <v>7</v>
      </c>
      <c r="C49" s="72"/>
      <c r="D49" s="72"/>
      <c r="E49" s="72"/>
      <c r="F49" s="72"/>
      <c r="G49" s="72"/>
      <c r="H49" s="72"/>
      <c r="I49" s="72"/>
      <c r="J49" s="72"/>
      <c r="K49" s="72"/>
    </row>
    <row r="50" spans="1:11" ht="31.5" customHeight="1">
      <c r="A50" s="8"/>
      <c r="B50" s="23" t="s">
        <v>126</v>
      </c>
      <c r="C50" s="9">
        <v>5</v>
      </c>
      <c r="D50" s="8"/>
      <c r="E50" s="24">
        <f>C50+D50</f>
        <v>5</v>
      </c>
      <c r="F50" s="9">
        <v>5</v>
      </c>
      <c r="G50" s="8"/>
      <c r="H50" s="24">
        <f>F50+G50</f>
        <v>5</v>
      </c>
      <c r="I50" s="25">
        <f>F50-C50</f>
        <v>0</v>
      </c>
      <c r="J50" s="25"/>
      <c r="K50" s="26">
        <f>I50+J50</f>
        <v>0</v>
      </c>
    </row>
    <row r="51" spans="1:11" ht="14.25" customHeight="1">
      <c r="A51" s="8"/>
      <c r="B51" s="27" t="s">
        <v>127</v>
      </c>
      <c r="C51" s="9">
        <v>2</v>
      </c>
      <c r="D51" s="8"/>
      <c r="E51" s="24">
        <f>C51+D51</f>
        <v>2</v>
      </c>
      <c r="F51" s="9">
        <v>2</v>
      </c>
      <c r="G51" s="8"/>
      <c r="H51" s="24">
        <f>F51+G51</f>
        <v>2</v>
      </c>
      <c r="I51" s="25">
        <f>F51-C51</f>
        <v>0</v>
      </c>
      <c r="J51" s="25"/>
      <c r="K51" s="26">
        <f>I51+J51</f>
        <v>0</v>
      </c>
    </row>
    <row r="52" spans="1:11" ht="14.25" customHeight="1">
      <c r="A52" s="8"/>
      <c r="B52" s="27" t="s">
        <v>128</v>
      </c>
      <c r="C52" s="9">
        <v>3</v>
      </c>
      <c r="D52" s="8"/>
      <c r="E52" s="24">
        <f>C52+D52</f>
        <v>3</v>
      </c>
      <c r="F52" s="9">
        <v>3</v>
      </c>
      <c r="G52" s="8"/>
      <c r="H52" s="24">
        <f>F52+G52</f>
        <v>3</v>
      </c>
      <c r="I52" s="25">
        <f>F52-C52</f>
        <v>0</v>
      </c>
      <c r="J52" s="25"/>
      <c r="K52" s="26">
        <f>I52+J52</f>
        <v>0</v>
      </c>
    </row>
    <row r="53" spans="1:11" ht="21" customHeight="1">
      <c r="A53" s="76" t="s">
        <v>137</v>
      </c>
      <c r="B53" s="67"/>
      <c r="C53" s="67"/>
      <c r="D53" s="67"/>
      <c r="E53" s="67"/>
      <c r="F53" s="67"/>
      <c r="G53" s="67"/>
      <c r="H53" s="67"/>
      <c r="I53" s="67"/>
      <c r="J53" s="67"/>
      <c r="K53" s="67"/>
    </row>
    <row r="54" spans="1:11" s="6" customFormat="1" ht="14.25">
      <c r="A54" s="18" t="s">
        <v>8</v>
      </c>
      <c r="B54" s="18" t="s">
        <v>9</v>
      </c>
      <c r="C54" s="72"/>
      <c r="D54" s="72"/>
      <c r="E54" s="72"/>
      <c r="F54" s="72"/>
      <c r="G54" s="72"/>
      <c r="H54" s="72"/>
      <c r="I54" s="72"/>
      <c r="J54" s="72"/>
      <c r="K54" s="72"/>
    </row>
    <row r="55" spans="1:11" ht="29.25" customHeight="1">
      <c r="A55" s="8"/>
      <c r="B55" s="16" t="s">
        <v>124</v>
      </c>
      <c r="C55" s="28">
        <v>1810</v>
      </c>
      <c r="D55" s="28"/>
      <c r="E55" s="29">
        <f>C55+D55</f>
        <v>1810</v>
      </c>
      <c r="F55" s="28">
        <v>1810</v>
      </c>
      <c r="G55" s="28"/>
      <c r="H55" s="29">
        <f>F55+G55</f>
        <v>1810</v>
      </c>
      <c r="I55" s="33">
        <f>F55-C55</f>
        <v>0</v>
      </c>
      <c r="J55" s="33"/>
      <c r="K55" s="34">
        <f>I55+J55</f>
        <v>0</v>
      </c>
    </row>
    <row r="56" spans="1:11" ht="21" customHeight="1">
      <c r="A56" s="44" t="s">
        <v>137</v>
      </c>
      <c r="B56" s="45"/>
      <c r="C56" s="45"/>
      <c r="D56" s="45"/>
      <c r="E56" s="45"/>
      <c r="F56" s="45"/>
      <c r="G56" s="45"/>
      <c r="H56" s="45"/>
      <c r="I56" s="45"/>
      <c r="J56" s="45"/>
      <c r="K56" s="46"/>
    </row>
    <row r="57" spans="1:11" ht="15" customHeight="1">
      <c r="A57" s="18">
        <v>4</v>
      </c>
      <c r="B57" s="22" t="s">
        <v>30</v>
      </c>
      <c r="C57" s="51"/>
      <c r="D57" s="48"/>
      <c r="E57" s="49"/>
      <c r="F57" s="51"/>
      <c r="G57" s="48"/>
      <c r="H57" s="49"/>
      <c r="I57" s="51"/>
      <c r="J57" s="48"/>
      <c r="K57" s="49"/>
    </row>
    <row r="58" spans="1:11" ht="21.75" customHeight="1">
      <c r="A58" s="18"/>
      <c r="B58" s="16" t="s">
        <v>138</v>
      </c>
      <c r="C58" s="9">
        <v>100</v>
      </c>
      <c r="D58" s="9"/>
      <c r="E58" s="24">
        <f>C58+D58</f>
        <v>100</v>
      </c>
      <c r="F58" s="9">
        <v>100</v>
      </c>
      <c r="G58" s="9"/>
      <c r="H58" s="24">
        <f>F58+G58</f>
        <v>100</v>
      </c>
      <c r="I58" s="25">
        <f>F58-C58</f>
        <v>0</v>
      </c>
      <c r="J58" s="25"/>
      <c r="K58" s="26">
        <f>I58+J58</f>
        <v>0</v>
      </c>
    </row>
    <row r="59" spans="1:11" ht="26.25" customHeight="1">
      <c r="A59" s="76" t="s">
        <v>139</v>
      </c>
      <c r="B59" s="67"/>
      <c r="C59" s="67"/>
      <c r="D59" s="67"/>
      <c r="E59" s="67"/>
      <c r="F59" s="67"/>
      <c r="G59" s="67"/>
      <c r="H59" s="67"/>
      <c r="I59" s="67"/>
      <c r="J59" s="67"/>
      <c r="K59" s="67"/>
    </row>
    <row r="60" spans="1:11" ht="33" customHeight="1">
      <c r="A60" s="78" t="s">
        <v>10</v>
      </c>
      <c r="B60" s="79"/>
      <c r="C60" s="79"/>
      <c r="D60" s="79"/>
      <c r="E60" s="79"/>
      <c r="F60" s="79"/>
      <c r="G60" s="79"/>
      <c r="H60" s="79"/>
      <c r="I60" s="79"/>
      <c r="J60" s="79"/>
      <c r="K60" s="79"/>
    </row>
    <row r="61" spans="1:11" ht="54" customHeight="1">
      <c r="A61" s="80" t="s">
        <v>140</v>
      </c>
      <c r="B61" s="80"/>
      <c r="C61" s="80"/>
      <c r="D61" s="80"/>
      <c r="E61" s="80"/>
      <c r="F61" s="80"/>
      <c r="G61" s="80"/>
      <c r="H61" s="80"/>
      <c r="I61" s="80"/>
      <c r="J61" s="80"/>
      <c r="K61" s="80"/>
    </row>
    <row r="62" spans="1:11" ht="17.25" customHeight="1">
      <c r="A62" s="81" t="s">
        <v>11</v>
      </c>
      <c r="B62" s="81"/>
      <c r="C62" s="81"/>
      <c r="D62" s="81"/>
      <c r="E62" s="81"/>
      <c r="F62" s="81"/>
      <c r="G62" s="81"/>
      <c r="H62" s="81"/>
      <c r="I62" s="81"/>
      <c r="J62" s="81"/>
      <c r="K62" s="81"/>
    </row>
    <row r="63" spans="1:11" ht="18" customHeight="1">
      <c r="A63" s="80" t="s">
        <v>12</v>
      </c>
      <c r="B63" s="80"/>
      <c r="C63" s="80"/>
      <c r="D63" s="80"/>
      <c r="E63" s="80"/>
      <c r="F63" s="80"/>
      <c r="G63" s="80"/>
      <c r="H63" s="80"/>
      <c r="I63" s="80"/>
      <c r="J63" s="80"/>
      <c r="K63" s="80"/>
    </row>
    <row r="64" spans="1:11" ht="17.25" customHeight="1">
      <c r="A64" s="82" t="s">
        <v>33</v>
      </c>
      <c r="B64" s="82"/>
      <c r="C64" s="82"/>
      <c r="D64" s="82"/>
      <c r="E64" s="82"/>
      <c r="F64" s="82"/>
      <c r="G64" s="82"/>
      <c r="H64" s="82"/>
      <c r="I64" s="82"/>
      <c r="J64" s="82"/>
      <c r="K64" s="82"/>
    </row>
    <row r="65" spans="1:11" ht="27.75" customHeight="1">
      <c r="A65" s="67" t="s">
        <v>46</v>
      </c>
      <c r="B65" s="67" t="s">
        <v>47</v>
      </c>
      <c r="C65" s="53" t="s">
        <v>75</v>
      </c>
      <c r="D65" s="53"/>
      <c r="E65" s="53"/>
      <c r="F65" s="53" t="s">
        <v>76</v>
      </c>
      <c r="G65" s="53"/>
      <c r="H65" s="53"/>
      <c r="I65" s="52" t="s">
        <v>13</v>
      </c>
      <c r="J65" s="53"/>
      <c r="K65" s="53"/>
    </row>
    <row r="66" spans="1:11" s="5" customFormat="1" ht="23.25" customHeight="1">
      <c r="A66" s="67"/>
      <c r="B66" s="67"/>
      <c r="C66" s="10" t="s">
        <v>109</v>
      </c>
      <c r="D66" s="10" t="s">
        <v>110</v>
      </c>
      <c r="E66" s="10" t="s">
        <v>111</v>
      </c>
      <c r="F66" s="10" t="s">
        <v>109</v>
      </c>
      <c r="G66" s="10" t="s">
        <v>110</v>
      </c>
      <c r="H66" s="10" t="s">
        <v>111</v>
      </c>
      <c r="I66" s="10" t="s">
        <v>109</v>
      </c>
      <c r="J66" s="10" t="s">
        <v>110</v>
      </c>
      <c r="K66" s="10" t="s">
        <v>111</v>
      </c>
    </row>
    <row r="67" spans="1:11" ht="15">
      <c r="A67" s="8"/>
      <c r="B67" s="8" t="s">
        <v>77</v>
      </c>
      <c r="C67" s="12">
        <v>9.05</v>
      </c>
      <c r="D67" s="12"/>
      <c r="E67" s="13">
        <f>C67+D67</f>
        <v>9.05</v>
      </c>
      <c r="F67" s="12">
        <v>9.05</v>
      </c>
      <c r="G67" s="12"/>
      <c r="H67" s="13">
        <f>F67+G67</f>
        <v>9.05</v>
      </c>
      <c r="I67" s="25">
        <f>F67/C67*100</f>
        <v>100</v>
      </c>
      <c r="J67" s="25"/>
      <c r="K67" s="26">
        <f>H67/E67*100</f>
        <v>100</v>
      </c>
    </row>
    <row r="68" spans="1:11" ht="35.25" customHeight="1">
      <c r="A68" s="77" t="s">
        <v>141</v>
      </c>
      <c r="B68" s="77"/>
      <c r="C68" s="77"/>
      <c r="D68" s="77"/>
      <c r="E68" s="77"/>
      <c r="F68" s="77"/>
      <c r="G68" s="77"/>
      <c r="H68" s="77"/>
      <c r="I68" s="77"/>
      <c r="J68" s="77"/>
      <c r="K68" s="77"/>
    </row>
    <row r="69" spans="1:11" ht="13.5" customHeight="1">
      <c r="A69" s="54"/>
      <c r="B69" s="54"/>
      <c r="C69" s="54"/>
      <c r="D69" s="54"/>
      <c r="E69" s="54"/>
      <c r="F69" s="54"/>
      <c r="G69" s="54"/>
      <c r="H69" s="54"/>
      <c r="I69" s="54"/>
      <c r="J69" s="54"/>
      <c r="K69" s="54"/>
    </row>
    <row r="70" spans="1:11" ht="15">
      <c r="A70" s="8"/>
      <c r="B70" s="8" t="s">
        <v>51</v>
      </c>
      <c r="C70" s="8"/>
      <c r="D70" s="8"/>
      <c r="E70" s="8"/>
      <c r="F70" s="32"/>
      <c r="G70" s="32"/>
      <c r="H70" s="32"/>
      <c r="I70" s="32"/>
      <c r="J70" s="32"/>
      <c r="K70" s="32"/>
    </row>
    <row r="71" spans="1:11" ht="62.25" customHeight="1">
      <c r="A71" s="8">
        <v>1</v>
      </c>
      <c r="B71" s="14" t="s">
        <v>134</v>
      </c>
      <c r="C71" s="12">
        <v>9.05</v>
      </c>
      <c r="D71" s="12"/>
      <c r="E71" s="13">
        <f>C71+D71</f>
        <v>9.05</v>
      </c>
      <c r="F71" s="12">
        <v>9.05</v>
      </c>
      <c r="G71" s="12"/>
      <c r="H71" s="13">
        <f>F71+G71</f>
        <v>9.05</v>
      </c>
      <c r="I71" s="33">
        <f>F71/C71*100</f>
        <v>100</v>
      </c>
      <c r="J71" s="33"/>
      <c r="K71" s="34">
        <f>H71/E71*100</f>
        <v>100</v>
      </c>
    </row>
    <row r="72" spans="1:11" ht="39" customHeight="1">
      <c r="A72" s="55" t="s">
        <v>142</v>
      </c>
      <c r="B72" s="56"/>
      <c r="C72" s="56"/>
      <c r="D72" s="56"/>
      <c r="E72" s="56"/>
      <c r="F72" s="56"/>
      <c r="G72" s="56"/>
      <c r="H72" s="56"/>
      <c r="I72" s="56"/>
      <c r="J72" s="56"/>
      <c r="K72" s="57"/>
    </row>
    <row r="73" spans="1:11" ht="17.25" customHeight="1">
      <c r="A73" s="54"/>
      <c r="B73" s="54"/>
      <c r="C73" s="54"/>
      <c r="D73" s="54"/>
      <c r="E73" s="54"/>
      <c r="F73" s="54"/>
      <c r="G73" s="54"/>
      <c r="H73" s="54"/>
      <c r="I73" s="54"/>
      <c r="J73" s="54"/>
      <c r="K73" s="54"/>
    </row>
    <row r="74" spans="1:11" s="6" customFormat="1" ht="14.25">
      <c r="A74" s="18" t="s">
        <v>4</v>
      </c>
      <c r="B74" s="18" t="s">
        <v>5</v>
      </c>
      <c r="C74" s="51"/>
      <c r="D74" s="48"/>
      <c r="E74" s="49"/>
      <c r="F74" s="51"/>
      <c r="G74" s="48"/>
      <c r="H74" s="49"/>
      <c r="I74" s="50"/>
      <c r="J74" s="48"/>
      <c r="K74" s="49"/>
    </row>
    <row r="75" spans="1:11" s="6" customFormat="1" ht="20.25" customHeight="1">
      <c r="A75" s="18"/>
      <c r="B75" s="19" t="s">
        <v>135</v>
      </c>
      <c r="C75" s="9">
        <v>9.05</v>
      </c>
      <c r="D75" s="9"/>
      <c r="E75" s="24">
        <f>C75+D75</f>
        <v>9.05</v>
      </c>
      <c r="F75" s="9">
        <v>9.05</v>
      </c>
      <c r="G75" s="9"/>
      <c r="H75" s="24">
        <f>F75+G75</f>
        <v>9.05</v>
      </c>
      <c r="I75" s="25">
        <f>F75/C75*100</f>
        <v>100</v>
      </c>
      <c r="J75" s="25"/>
      <c r="K75" s="25">
        <f>I75+J75</f>
        <v>100</v>
      </c>
    </row>
    <row r="76" spans="1:11" s="6" customFormat="1" ht="14.25">
      <c r="A76" s="18" t="s">
        <v>6</v>
      </c>
      <c r="B76" s="18" t="s">
        <v>7</v>
      </c>
      <c r="C76" s="21"/>
      <c r="D76" s="35"/>
      <c r="E76" s="24"/>
      <c r="F76" s="21"/>
      <c r="G76" s="21"/>
      <c r="H76" s="21"/>
      <c r="I76" s="25"/>
      <c r="J76" s="26"/>
      <c r="K76" s="34"/>
    </row>
    <row r="77" spans="1:11" s="6" customFormat="1" ht="30" customHeight="1">
      <c r="A77" s="18"/>
      <c r="B77" s="16" t="s">
        <v>126</v>
      </c>
      <c r="C77" s="20">
        <v>5</v>
      </c>
      <c r="D77" s="35"/>
      <c r="E77" s="24">
        <f>C77+D77</f>
        <v>5</v>
      </c>
      <c r="F77" s="20">
        <v>5</v>
      </c>
      <c r="G77" s="21"/>
      <c r="H77" s="21">
        <f>F77+G77</f>
        <v>5</v>
      </c>
      <c r="I77" s="30">
        <f>F77/C77*100</f>
        <v>100</v>
      </c>
      <c r="J77" s="30"/>
      <c r="K77" s="31">
        <f>H77/E77*100</f>
        <v>100</v>
      </c>
    </row>
    <row r="78" spans="1:11" s="6" customFormat="1" ht="15" customHeight="1">
      <c r="A78" s="18"/>
      <c r="B78" s="16" t="s">
        <v>127</v>
      </c>
      <c r="C78" s="20">
        <v>2</v>
      </c>
      <c r="D78" s="35"/>
      <c r="E78" s="24">
        <f>C78+D78</f>
        <v>2</v>
      </c>
      <c r="F78" s="20">
        <v>2</v>
      </c>
      <c r="G78" s="21"/>
      <c r="H78" s="21">
        <f>F78+G78</f>
        <v>2</v>
      </c>
      <c r="I78" s="30">
        <f>F78/C78*100</f>
        <v>100</v>
      </c>
      <c r="J78" s="30"/>
      <c r="K78" s="31">
        <f>H78/E78*100</f>
        <v>100</v>
      </c>
    </row>
    <row r="79" spans="1:11" s="6" customFormat="1" ht="15" customHeight="1">
      <c r="A79" s="18"/>
      <c r="B79" s="16" t="s">
        <v>128</v>
      </c>
      <c r="C79" s="20">
        <v>3</v>
      </c>
      <c r="D79" s="35"/>
      <c r="E79" s="24">
        <f>C79+D79</f>
        <v>3</v>
      </c>
      <c r="F79" s="20">
        <v>3</v>
      </c>
      <c r="G79" s="21"/>
      <c r="H79" s="21">
        <f>F79+G79</f>
        <v>3</v>
      </c>
      <c r="I79" s="30">
        <f>F79/C79*100</f>
        <v>100</v>
      </c>
      <c r="J79" s="30"/>
      <c r="K79" s="31">
        <f>H79/E79*100</f>
        <v>100</v>
      </c>
    </row>
    <row r="80" spans="1:11" s="6" customFormat="1" ht="14.25">
      <c r="A80" s="18" t="s">
        <v>8</v>
      </c>
      <c r="B80" s="18" t="s">
        <v>9</v>
      </c>
      <c r="C80" s="86"/>
      <c r="D80" s="87"/>
      <c r="E80" s="88"/>
      <c r="F80" s="86"/>
      <c r="G80" s="48"/>
      <c r="H80" s="49"/>
      <c r="I80" s="50"/>
      <c r="J80" s="48"/>
      <c r="K80" s="49"/>
    </row>
    <row r="81" spans="1:11" ht="27" customHeight="1">
      <c r="A81" s="8"/>
      <c r="B81" s="16" t="s">
        <v>36</v>
      </c>
      <c r="C81" s="28">
        <v>1810</v>
      </c>
      <c r="D81" s="36"/>
      <c r="E81" s="29">
        <f>C81+D81</f>
        <v>1810</v>
      </c>
      <c r="F81" s="28">
        <v>1810</v>
      </c>
      <c r="G81" s="28"/>
      <c r="H81" s="29">
        <f>F81+G81</f>
        <v>1810</v>
      </c>
      <c r="I81" s="17">
        <f>F81/C81*100-100</f>
        <v>0</v>
      </c>
      <c r="J81" s="17"/>
      <c r="K81" s="37">
        <f>H81/E81*100</f>
        <v>100</v>
      </c>
    </row>
    <row r="82" spans="1:11" ht="14.25">
      <c r="A82" s="8"/>
      <c r="B82" s="22" t="s">
        <v>30</v>
      </c>
      <c r="C82" s="47"/>
      <c r="D82" s="87"/>
      <c r="E82" s="88"/>
      <c r="F82" s="47"/>
      <c r="G82" s="48"/>
      <c r="H82" s="49"/>
      <c r="I82" s="50"/>
      <c r="J82" s="48"/>
      <c r="K82" s="49"/>
    </row>
    <row r="83" spans="1:11" ht="15">
      <c r="A83" s="8"/>
      <c r="B83" s="16" t="s">
        <v>138</v>
      </c>
      <c r="C83" s="20">
        <v>100</v>
      </c>
      <c r="D83" s="38"/>
      <c r="E83" s="39">
        <f>C83+D83</f>
        <v>100</v>
      </c>
      <c r="F83" s="20">
        <v>100</v>
      </c>
      <c r="G83" s="40"/>
      <c r="H83" s="39">
        <f>F83+G83</f>
        <v>100</v>
      </c>
      <c r="I83" s="25">
        <f>F83/C83*100-100</f>
        <v>0</v>
      </c>
      <c r="J83" s="40"/>
      <c r="K83" s="37">
        <f>H83/E83*100</f>
        <v>100</v>
      </c>
    </row>
    <row r="84" spans="1:11" ht="43.5" customHeight="1">
      <c r="A84" s="83" t="s">
        <v>143</v>
      </c>
      <c r="B84" s="84"/>
      <c r="C84" s="84"/>
      <c r="D84" s="84"/>
      <c r="E84" s="84"/>
      <c r="F84" s="84"/>
      <c r="G84" s="84"/>
      <c r="H84" s="84"/>
      <c r="I84" s="84"/>
      <c r="J84" s="84"/>
      <c r="K84" s="85"/>
    </row>
    <row r="85" spans="1:11" ht="18" customHeight="1">
      <c r="A85" s="92" t="s">
        <v>14</v>
      </c>
      <c r="B85" s="92"/>
      <c r="C85" s="92"/>
      <c r="D85" s="92"/>
      <c r="E85" s="92"/>
      <c r="F85" s="92"/>
      <c r="G85" s="92"/>
      <c r="H85" s="92"/>
      <c r="I85" s="92"/>
      <c r="J85" s="92"/>
      <c r="K85" s="92"/>
    </row>
    <row r="86" spans="1:11" ht="30.75" customHeight="1">
      <c r="A86" s="80" t="s">
        <v>15</v>
      </c>
      <c r="B86" s="80"/>
      <c r="C86" s="80"/>
      <c r="D86" s="80"/>
      <c r="E86" s="80"/>
      <c r="F86" s="80"/>
      <c r="G86" s="80"/>
      <c r="H86" s="80"/>
      <c r="I86" s="80"/>
      <c r="J86" s="80"/>
      <c r="K86" s="80"/>
    </row>
    <row r="88" spans="1:11" ht="15" customHeight="1">
      <c r="A88" s="63" t="s">
        <v>78</v>
      </c>
      <c r="B88" s="63"/>
      <c r="C88" s="63"/>
      <c r="D88" s="63"/>
      <c r="E88" s="63"/>
      <c r="F88" s="63"/>
      <c r="G88" s="63"/>
      <c r="H88" s="63"/>
      <c r="I88" s="63"/>
      <c r="J88" s="63"/>
      <c r="K88" s="63"/>
    </row>
    <row r="90" spans="1:8" ht="72">
      <c r="A90" s="8" t="s">
        <v>79</v>
      </c>
      <c r="B90" s="8" t="s">
        <v>47</v>
      </c>
      <c r="C90" s="15" t="s">
        <v>16</v>
      </c>
      <c r="D90" s="15" t="s">
        <v>17</v>
      </c>
      <c r="E90" s="15" t="s">
        <v>18</v>
      </c>
      <c r="F90" s="15" t="s">
        <v>3</v>
      </c>
      <c r="G90" s="15" t="s">
        <v>19</v>
      </c>
      <c r="H90" s="15" t="s">
        <v>20</v>
      </c>
    </row>
    <row r="91" spans="1:8" ht="15">
      <c r="A91" s="8" t="s">
        <v>44</v>
      </c>
      <c r="B91" s="8" t="s">
        <v>57</v>
      </c>
      <c r="C91" s="8" t="s">
        <v>66</v>
      </c>
      <c r="D91" s="8" t="s">
        <v>74</v>
      </c>
      <c r="E91" s="8" t="s">
        <v>73</v>
      </c>
      <c r="F91" s="8" t="s">
        <v>80</v>
      </c>
      <c r="G91" s="8" t="s">
        <v>72</v>
      </c>
      <c r="H91" s="8" t="s">
        <v>81</v>
      </c>
    </row>
    <row r="92" spans="1:8" ht="15">
      <c r="A92" s="8" t="s">
        <v>82</v>
      </c>
      <c r="B92" s="8" t="s">
        <v>83</v>
      </c>
      <c r="C92" s="8" t="s">
        <v>50</v>
      </c>
      <c r="D92" s="17"/>
      <c r="E92" s="17"/>
      <c r="F92" s="17">
        <f>F94+F96</f>
        <v>0</v>
      </c>
      <c r="G92" s="41" t="s">
        <v>50</v>
      </c>
      <c r="H92" s="41" t="s">
        <v>50</v>
      </c>
    </row>
    <row r="93" spans="1:8" ht="15">
      <c r="A93" s="8"/>
      <c r="B93" s="8" t="s">
        <v>84</v>
      </c>
      <c r="C93" s="8" t="s">
        <v>50</v>
      </c>
      <c r="D93" s="41"/>
      <c r="E93" s="41"/>
      <c r="F93" s="41"/>
      <c r="G93" s="41" t="s">
        <v>50</v>
      </c>
      <c r="H93" s="41" t="s">
        <v>50</v>
      </c>
    </row>
    <row r="94" spans="1:8" ht="45">
      <c r="A94" s="8"/>
      <c r="B94" s="16" t="s">
        <v>31</v>
      </c>
      <c r="C94" s="8" t="s">
        <v>50</v>
      </c>
      <c r="D94" s="41"/>
      <c r="E94" s="41"/>
      <c r="F94" s="17">
        <f>E94-D94</f>
        <v>0</v>
      </c>
      <c r="G94" s="41" t="s">
        <v>50</v>
      </c>
      <c r="H94" s="41" t="s">
        <v>50</v>
      </c>
    </row>
    <row r="95" spans="1:8" ht="15">
      <c r="A95" s="8"/>
      <c r="B95" s="8" t="s">
        <v>85</v>
      </c>
      <c r="C95" s="8" t="s">
        <v>50</v>
      </c>
      <c r="D95" s="41"/>
      <c r="E95" s="41"/>
      <c r="F95" s="17"/>
      <c r="G95" s="41" t="s">
        <v>50</v>
      </c>
      <c r="H95" s="41" t="s">
        <v>50</v>
      </c>
    </row>
    <row r="96" spans="1:8" ht="15">
      <c r="A96" s="8"/>
      <c r="B96" s="8" t="s">
        <v>86</v>
      </c>
      <c r="C96" s="8" t="s">
        <v>50</v>
      </c>
      <c r="D96" s="41"/>
      <c r="E96" s="41"/>
      <c r="F96" s="17">
        <f>E96-D96</f>
        <v>0</v>
      </c>
      <c r="G96" s="41" t="s">
        <v>50</v>
      </c>
      <c r="H96" s="41" t="s">
        <v>50</v>
      </c>
    </row>
    <row r="97" spans="1:8" ht="12.75">
      <c r="A97" s="67" t="s">
        <v>87</v>
      </c>
      <c r="B97" s="67"/>
      <c r="C97" s="67"/>
      <c r="D97" s="67"/>
      <c r="E97" s="67"/>
      <c r="F97" s="67"/>
      <c r="G97" s="67"/>
      <c r="H97" s="67"/>
    </row>
    <row r="98" spans="1:8" ht="15">
      <c r="A98" s="8" t="s">
        <v>57</v>
      </c>
      <c r="B98" s="8" t="s">
        <v>88</v>
      </c>
      <c r="C98" s="8" t="s">
        <v>50</v>
      </c>
      <c r="D98" s="41"/>
      <c r="E98" s="41"/>
      <c r="F98" s="17">
        <f>E98-D98</f>
        <v>0</v>
      </c>
      <c r="G98" s="8" t="s">
        <v>50</v>
      </c>
      <c r="H98" s="8" t="s">
        <v>50</v>
      </c>
    </row>
    <row r="99" spans="1:8" ht="12.75" customHeight="1">
      <c r="A99" s="93"/>
      <c r="B99" s="94"/>
      <c r="C99" s="94"/>
      <c r="D99" s="94"/>
      <c r="E99" s="94"/>
      <c r="F99" s="94"/>
      <c r="G99" s="94"/>
      <c r="H99" s="95"/>
    </row>
    <row r="100" spans="1:8" ht="9" customHeight="1">
      <c r="A100" s="96"/>
      <c r="B100" s="97"/>
      <c r="C100" s="97"/>
      <c r="D100" s="97"/>
      <c r="E100" s="97"/>
      <c r="F100" s="97"/>
      <c r="G100" s="97"/>
      <c r="H100" s="98"/>
    </row>
    <row r="101" spans="1:8" ht="12.75">
      <c r="A101" s="67" t="s">
        <v>89</v>
      </c>
      <c r="B101" s="67"/>
      <c r="C101" s="67"/>
      <c r="D101" s="67"/>
      <c r="E101" s="67"/>
      <c r="F101" s="67"/>
      <c r="G101" s="67"/>
      <c r="H101" s="67"/>
    </row>
    <row r="102" spans="1:8" ht="15">
      <c r="A102" s="8" t="s">
        <v>59</v>
      </c>
      <c r="B102" s="8" t="s">
        <v>90</v>
      </c>
      <c r="C102" s="8"/>
      <c r="D102" s="8"/>
      <c r="E102" s="8"/>
      <c r="F102" s="8"/>
      <c r="G102" s="8"/>
      <c r="H102" s="8"/>
    </row>
    <row r="103" spans="1:8" ht="15">
      <c r="A103" s="8"/>
      <c r="B103" s="8" t="s">
        <v>91</v>
      </c>
      <c r="C103" s="8"/>
      <c r="D103" s="8"/>
      <c r="E103" s="8"/>
      <c r="F103" s="8"/>
      <c r="G103" s="8"/>
      <c r="H103" s="8"/>
    </row>
    <row r="104" spans="1:8" ht="13.5" thickBot="1">
      <c r="A104" s="89" t="s">
        <v>92</v>
      </c>
      <c r="B104" s="90"/>
      <c r="C104" s="90"/>
      <c r="D104" s="90"/>
      <c r="E104" s="90"/>
      <c r="F104" s="90"/>
      <c r="G104" s="90"/>
      <c r="H104" s="91"/>
    </row>
    <row r="105" spans="1:8" ht="17.25" customHeight="1">
      <c r="A105" s="69"/>
      <c r="B105" s="70"/>
      <c r="C105" s="70"/>
      <c r="D105" s="70"/>
      <c r="E105" s="70"/>
      <c r="F105" s="70"/>
      <c r="G105" s="70"/>
      <c r="H105" s="71"/>
    </row>
    <row r="106" spans="1:8" ht="30">
      <c r="A106" s="8"/>
      <c r="B106" s="8" t="s">
        <v>93</v>
      </c>
      <c r="C106" s="8"/>
      <c r="D106" s="8"/>
      <c r="E106" s="8"/>
      <c r="F106" s="8"/>
      <c r="G106" s="8"/>
      <c r="H106" s="8"/>
    </row>
    <row r="107" spans="1:8" ht="30">
      <c r="A107" s="8"/>
      <c r="B107" s="8" t="s">
        <v>94</v>
      </c>
      <c r="C107" s="8"/>
      <c r="D107" s="8"/>
      <c r="E107" s="8"/>
      <c r="F107" s="8"/>
      <c r="G107" s="8"/>
      <c r="H107" s="8"/>
    </row>
    <row r="108" spans="1:8" ht="30">
      <c r="A108" s="8" t="s">
        <v>60</v>
      </c>
      <c r="B108" s="8" t="s">
        <v>95</v>
      </c>
      <c r="C108" s="8" t="s">
        <v>50</v>
      </c>
      <c r="D108" s="41"/>
      <c r="E108" s="41"/>
      <c r="F108" s="17">
        <f>E108-D108</f>
        <v>0</v>
      </c>
      <c r="G108" s="8" t="s">
        <v>50</v>
      </c>
      <c r="H108" s="8" t="s">
        <v>50</v>
      </c>
    </row>
    <row r="109" spans="1:11" ht="22.5" customHeight="1">
      <c r="A109" s="99" t="s">
        <v>122</v>
      </c>
      <c r="B109" s="99"/>
      <c r="C109" s="99"/>
      <c r="D109" s="99"/>
      <c r="E109" s="99"/>
      <c r="F109" s="99"/>
      <c r="G109" s="99"/>
      <c r="H109" s="99"/>
      <c r="I109" s="99"/>
      <c r="J109" s="99"/>
      <c r="K109" s="99"/>
    </row>
    <row r="110" spans="1:11" ht="24.75" customHeight="1">
      <c r="A110" s="99" t="s">
        <v>130</v>
      </c>
      <c r="B110" s="99"/>
      <c r="C110" s="99"/>
      <c r="D110" s="99"/>
      <c r="E110" s="99"/>
      <c r="F110" s="99"/>
      <c r="G110" s="99"/>
      <c r="H110" s="99"/>
      <c r="I110" s="99"/>
      <c r="J110" s="99"/>
      <c r="K110" s="99"/>
    </row>
    <row r="111" spans="1:11" ht="18" customHeight="1">
      <c r="A111" s="99" t="s">
        <v>21</v>
      </c>
      <c r="B111" s="63"/>
      <c r="C111" s="63"/>
      <c r="D111" s="63"/>
      <c r="E111" s="63"/>
      <c r="F111" s="63"/>
      <c r="G111" s="63"/>
      <c r="H111" s="63"/>
      <c r="I111" s="63"/>
      <c r="J111" s="63"/>
      <c r="K111" s="63"/>
    </row>
    <row r="112" spans="1:11" ht="43.5" customHeight="1">
      <c r="A112" s="101" t="s">
        <v>144</v>
      </c>
      <c r="B112" s="80"/>
      <c r="C112" s="80"/>
      <c r="D112" s="80"/>
      <c r="E112" s="80"/>
      <c r="F112" s="80"/>
      <c r="G112" s="80"/>
      <c r="H112" s="80"/>
      <c r="I112" s="80"/>
      <c r="J112" s="80"/>
      <c r="K112" s="80"/>
    </row>
    <row r="113" spans="1:11" ht="31.5" customHeight="1">
      <c r="A113" s="99" t="s">
        <v>145</v>
      </c>
      <c r="B113" s="99"/>
      <c r="C113" s="99"/>
      <c r="D113" s="99"/>
      <c r="E113" s="99"/>
      <c r="F113" s="99"/>
      <c r="G113" s="99"/>
      <c r="H113" s="99"/>
      <c r="I113" s="99"/>
      <c r="J113" s="99"/>
      <c r="K113" s="99"/>
    </row>
    <row r="114" spans="1:11" ht="29.25" customHeight="1">
      <c r="A114" s="99" t="s">
        <v>146</v>
      </c>
      <c r="B114" s="99"/>
      <c r="C114" s="99"/>
      <c r="D114" s="99"/>
      <c r="E114" s="99"/>
      <c r="F114" s="99"/>
      <c r="G114" s="99"/>
      <c r="H114" s="99"/>
      <c r="I114" s="99"/>
      <c r="J114" s="99"/>
      <c r="K114" s="99"/>
    </row>
    <row r="115" spans="1:11" ht="21" customHeight="1">
      <c r="A115" s="99" t="s">
        <v>123</v>
      </c>
      <c r="B115" s="99"/>
      <c r="C115" s="99"/>
      <c r="D115" s="99"/>
      <c r="E115" s="99"/>
      <c r="F115" s="99"/>
      <c r="G115" s="99"/>
      <c r="H115" s="99"/>
      <c r="I115" s="99"/>
      <c r="J115" s="99"/>
      <c r="K115" s="99"/>
    </row>
    <row r="118" spans="2:7" ht="15" customHeight="1">
      <c r="B118" s="100" t="s">
        <v>147</v>
      </c>
      <c r="C118" s="100"/>
      <c r="D118" s="42"/>
      <c r="E118" s="100" t="s">
        <v>148</v>
      </c>
      <c r="F118" s="100"/>
      <c r="G118" s="100"/>
    </row>
  </sheetData>
  <sheetProtection/>
  <mergeCells count="84">
    <mergeCell ref="A115:K115"/>
    <mergeCell ref="E118:G118"/>
    <mergeCell ref="A105:H105"/>
    <mergeCell ref="A109:K109"/>
    <mergeCell ref="A110:K110"/>
    <mergeCell ref="A111:K111"/>
    <mergeCell ref="A112:K112"/>
    <mergeCell ref="A113:K113"/>
    <mergeCell ref="B118:C118"/>
    <mergeCell ref="A114:K114"/>
    <mergeCell ref="A104:H104"/>
    <mergeCell ref="A85:K85"/>
    <mergeCell ref="A86:K86"/>
    <mergeCell ref="A88:K88"/>
    <mergeCell ref="A97:H97"/>
    <mergeCell ref="A99:H100"/>
    <mergeCell ref="A65:A66"/>
    <mergeCell ref="B65:B66"/>
    <mergeCell ref="C65:E65"/>
    <mergeCell ref="F65:H65"/>
    <mergeCell ref="A84:K84"/>
    <mergeCell ref="A101:H101"/>
    <mergeCell ref="C80:E80"/>
    <mergeCell ref="F80:H80"/>
    <mergeCell ref="I80:K80"/>
    <mergeCell ref="C82:E82"/>
    <mergeCell ref="A48:K48"/>
    <mergeCell ref="I49:K49"/>
    <mergeCell ref="A53:K53"/>
    <mergeCell ref="A68:K68"/>
    <mergeCell ref="A59:K59"/>
    <mergeCell ref="A60:K60"/>
    <mergeCell ref="A61:K61"/>
    <mergeCell ref="A62:K62"/>
    <mergeCell ref="A63:K63"/>
    <mergeCell ref="A64:K64"/>
    <mergeCell ref="C44:E44"/>
    <mergeCell ref="F44:H44"/>
    <mergeCell ref="I44:K44"/>
    <mergeCell ref="C46:E46"/>
    <mergeCell ref="F46:H46"/>
    <mergeCell ref="I46:K46"/>
    <mergeCell ref="A35:E35"/>
    <mergeCell ref="A36:E36"/>
    <mergeCell ref="C54:E54"/>
    <mergeCell ref="F54:H54"/>
    <mergeCell ref="C49:E49"/>
    <mergeCell ref="F49:H49"/>
    <mergeCell ref="A42:K42"/>
    <mergeCell ref="I54:K54"/>
    <mergeCell ref="A44:A45"/>
    <mergeCell ref="B44:B45"/>
    <mergeCell ref="A13:A14"/>
    <mergeCell ref="B13:B14"/>
    <mergeCell ref="C13:E13"/>
    <mergeCell ref="F13:H13"/>
    <mergeCell ref="I13:K13"/>
    <mergeCell ref="A28:E28"/>
    <mergeCell ref="H1:K1"/>
    <mergeCell ref="H2:K2"/>
    <mergeCell ref="A3:K3"/>
    <mergeCell ref="D4:K4"/>
    <mergeCell ref="D5:K5"/>
    <mergeCell ref="C10:K10"/>
    <mergeCell ref="A69:K69"/>
    <mergeCell ref="A72:K72"/>
    <mergeCell ref="A73:K73"/>
    <mergeCell ref="D7:K7"/>
    <mergeCell ref="D8:K8"/>
    <mergeCell ref="D6:K6"/>
    <mergeCell ref="B11:K11"/>
    <mergeCell ref="A17:K17"/>
    <mergeCell ref="A21:K21"/>
    <mergeCell ref="A12:K12"/>
    <mergeCell ref="A56:K56"/>
    <mergeCell ref="F82:H82"/>
    <mergeCell ref="I82:K82"/>
    <mergeCell ref="C57:E57"/>
    <mergeCell ref="F57:H57"/>
    <mergeCell ref="I57:K57"/>
    <mergeCell ref="C74:E74"/>
    <mergeCell ref="F74:H74"/>
    <mergeCell ref="I74:K74"/>
    <mergeCell ref="I65:K65"/>
  </mergeCells>
  <printOptions/>
  <pageMargins left="0.45" right="0.29" top="0.56" bottom="0.41" header="0.3" footer="0.3"/>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2023-03-13T08:54:15Z</cp:lastPrinted>
  <dcterms:created xsi:type="dcterms:W3CDTF">2019-07-18T07:25:18Z</dcterms:created>
  <dcterms:modified xsi:type="dcterms:W3CDTF">2023-03-17T07:45:42Z</dcterms:modified>
  <cp:category/>
  <cp:version/>
  <cp:contentType/>
  <cp:contentStatus/>
</cp:coreProperties>
</file>